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Procurement\PENDING PROJECTS\RI Regulators Assessment SA 406\07 Meetings SA 406\"/>
    </mc:Choice>
  </mc:AlternateContent>
  <xr:revisionPtr revIDLastSave="0" documentId="13_ncr:1_{EB58BE2E-EBA2-4EA9-BD83-F38F59B5337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definedNames>
    <definedName name="_xlnm.Print_Area" localSheetId="0">Sheet1!$A$1:$F$55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7" i="1"/>
</calcChain>
</file>

<file path=xl/sharedStrings.xml><?xml version="1.0" encoding="utf-8"?>
<sst xmlns="http://schemas.openxmlformats.org/spreadsheetml/2006/main" count="215" uniqueCount="197">
  <si>
    <t>Print Name</t>
  </si>
  <si>
    <t>Company</t>
  </si>
  <si>
    <t xml:space="preserve">Email </t>
  </si>
  <si>
    <t>Phone Number</t>
  </si>
  <si>
    <t>Sign in Sheet</t>
  </si>
  <si>
    <t>Size Standard</t>
  </si>
  <si>
    <t>Stephen Polen</t>
  </si>
  <si>
    <t>Mott MacDonald</t>
  </si>
  <si>
    <t>Stephen.Polen@mottmac.com</t>
  </si>
  <si>
    <t>412-497-2950</t>
  </si>
  <si>
    <t>Nolan Carll</t>
  </si>
  <si>
    <t>QES Engineering</t>
  </si>
  <si>
    <t>814-382-0373</t>
  </si>
  <si>
    <t>Ed Reese</t>
  </si>
  <si>
    <t>GPD Group</t>
  </si>
  <si>
    <t>ereese@gpdgroup.com</t>
  </si>
  <si>
    <t>412-586-1397</t>
  </si>
  <si>
    <t>Parimal Bhatt</t>
  </si>
  <si>
    <t>Metco Services</t>
  </si>
  <si>
    <t>313-304-7155</t>
  </si>
  <si>
    <t>Robert Dengler,II</t>
  </si>
  <si>
    <t>Gannett Fleming</t>
  </si>
  <si>
    <t>rdengler@gfnet.com</t>
  </si>
  <si>
    <t>724-746-5200</t>
  </si>
  <si>
    <t>Moody &amp; Associates</t>
  </si>
  <si>
    <t>John Quinlisk</t>
  </si>
  <si>
    <t>Colin Lampark</t>
  </si>
  <si>
    <t>Hatch</t>
  </si>
  <si>
    <t>colin.lampark@hatch.com</t>
  </si>
  <si>
    <t>412-497-2267</t>
  </si>
  <si>
    <t>Ronald DeNadai</t>
  </si>
  <si>
    <t>rdenadai@kseng.com</t>
  </si>
  <si>
    <t>215-925-0425</t>
  </si>
  <si>
    <t>KS Engineers</t>
  </si>
  <si>
    <t>Maria Atkinson</t>
  </si>
  <si>
    <t>Sci Tek Consultants, Inc.</t>
  </si>
  <si>
    <t>412-371-4460 x 109</t>
  </si>
  <si>
    <t>Stantec</t>
  </si>
  <si>
    <t>216-298-0621</t>
  </si>
  <si>
    <t>Jim Protin</t>
  </si>
  <si>
    <t xml:space="preserve">Daniel Davis, CEM, CES </t>
  </si>
  <si>
    <t>ddavis@dlz.com</t>
  </si>
  <si>
    <t>DLZ</t>
  </si>
  <si>
    <t>412-327-3320</t>
  </si>
  <si>
    <t>MWBE</t>
  </si>
  <si>
    <t>MBE</t>
  </si>
  <si>
    <t>LTerpak@msconsultants.com</t>
  </si>
  <si>
    <t>412-264-8701</t>
  </si>
  <si>
    <t>Lauren Terpak</t>
  </si>
  <si>
    <t>ms consultants, inc</t>
  </si>
  <si>
    <t>jquinlisk@moody-s.com</t>
  </si>
  <si>
    <t>Heather Dodson, P.E., LEED AP</t>
  </si>
  <si>
    <t>Brown and Caldwell</t>
  </si>
  <si>
    <t>HDodson@brwncald.com</t>
  </si>
  <si>
    <t>484.228.1284 </t>
  </si>
  <si>
    <t>Herbert C. Higginbotham, P.E.</t>
  </si>
  <si>
    <t>HDR</t>
  </si>
  <si>
    <t xml:space="preserve">Herbert.Higginbotham@hdrinc.com </t>
  </si>
  <si>
    <t xml:space="preserve">412.497.6261 </t>
  </si>
  <si>
    <t xml:space="preserve">Brad Duda, P.E. </t>
  </si>
  <si>
    <t xml:space="preserve">bduda@mbakerintl.com </t>
  </si>
  <si>
    <t>412-258-0355</t>
  </si>
  <si>
    <t>hgammon@kdgcc.com</t>
  </si>
  <si>
    <t>Hurley Gammon</t>
  </si>
  <si>
    <t>KDG</t>
  </si>
  <si>
    <t>matkinson@scitekanswers.com</t>
  </si>
  <si>
    <t>pbhatt@metcoservices.com</t>
  </si>
  <si>
    <t>ncarll@qespavements.com</t>
  </si>
  <si>
    <t>Mary January</t>
  </si>
  <si>
    <t>Enviroscience, Inc.</t>
  </si>
  <si>
    <t>mjanuary@enviroscienceinc.com</t>
  </si>
  <si>
    <t xml:space="preserve">234-817-1022 </t>
  </si>
  <si>
    <t xml:space="preserve">Ifeanyi Odigboh, P.E., CFM, CPESC </t>
  </si>
  <si>
    <t xml:space="preserve">Greenman-Pedersen, Inc. </t>
  </si>
  <si>
    <t>iodigboh@gpinet.com</t>
  </si>
  <si>
    <t xml:space="preserve">814.314.2874  </t>
  </si>
  <si>
    <t>724.322.5706</t>
  </si>
  <si>
    <t xml:space="preserve">Michael Olivier </t>
  </si>
  <si>
    <t>Whitman, Requardt &amp; Associates, LLP</t>
  </si>
  <si>
    <t>molivier@wrallp.com</t>
  </si>
  <si>
    <t>Osborn Engineering</t>
  </si>
  <si>
    <t>Tom Suchevich II, PE</t>
  </si>
  <si>
    <t>412 779 4462 </t>
  </si>
  <si>
    <t xml:space="preserve"> tsuchevich@osborn-eng.com</t>
  </si>
  <si>
    <t>Scott E. Russell, PE</t>
  </si>
  <si>
    <t xml:space="preserve">Buchart Horn </t>
  </si>
  <si>
    <t>ScottRussell@bucharthorn.com</t>
  </si>
  <si>
    <t>(814) 206-9312</t>
  </si>
  <si>
    <t>Cosmos</t>
  </si>
  <si>
    <t>Jani Pierre</t>
  </si>
  <si>
    <t xml:space="preserve">412.321.3951 ext. 406 </t>
  </si>
  <si>
    <t>jpierre@cosmostechnologiesinc.com </t>
  </si>
  <si>
    <t>James.Protin@stantec.com</t>
  </si>
  <si>
    <t>Jennifer Ahmad</t>
  </si>
  <si>
    <t>RK&amp;K</t>
  </si>
  <si>
    <t>jahmad@rkk.com</t>
  </si>
  <si>
    <t>Donald D. Carpenter, PhD, PE, LEED AP</t>
  </si>
  <si>
    <t>Drummond Carpenter</t>
  </si>
  <si>
    <t>SDVOSB</t>
  </si>
  <si>
    <t>dcarpenter@drummondcarpenter.com</t>
  </si>
  <si>
    <t>248.763.4099</t>
  </si>
  <si>
    <t>David Troianos</t>
  </si>
  <si>
    <t>412.399.5374</t>
  </si>
  <si>
    <t>GAI Consultants</t>
  </si>
  <si>
    <t xml:space="preserve">Joshua Jedlicka, PE, </t>
  </si>
  <si>
    <t>Wade Trim</t>
  </si>
  <si>
    <t xml:space="preserve">412.615.4107 </t>
  </si>
  <si>
    <t>jjedlicka@wadetrim.com</t>
  </si>
  <si>
    <t>SAI Consulting Engineers, Inc.</t>
  </si>
  <si>
    <t>Bschull@saiengr.com</t>
  </si>
  <si>
    <t>412-392-8738</t>
  </si>
  <si>
    <t>Scott Quinlan, PE</t>
  </si>
  <si>
    <t>Brian Schull, PE</t>
  </si>
  <si>
    <t>JMT</t>
  </si>
  <si>
    <t>Squinlan@jmt.com</t>
  </si>
  <si>
    <t>412-584-4508</t>
  </si>
  <si>
    <t>Ron Ciucci</t>
  </si>
  <si>
    <t>Arcadis</t>
  </si>
  <si>
    <t>Ronald.Ciucci@arcadis.com</t>
  </si>
  <si>
    <t>412-860-6087</t>
  </si>
  <si>
    <t>Collective Efforts</t>
  </si>
  <si>
    <t>khalapin@collectiveefforts.com</t>
  </si>
  <si>
    <t>412-459-0114</t>
  </si>
  <si>
    <t>Susan Chang, PhD</t>
  </si>
  <si>
    <t>Mark Karolski</t>
  </si>
  <si>
    <t>Seth Zora</t>
  </si>
  <si>
    <t>Quanta Aviation (Previously AerdiA)</t>
  </si>
  <si>
    <t>szora@quantaaviation.com</t>
  </si>
  <si>
    <t>412-525-0417</t>
  </si>
  <si>
    <t>267-831-3296</t>
  </si>
  <si>
    <t>412-503-4369</t>
  </si>
  <si>
    <t>Tony Blanc</t>
  </si>
  <si>
    <t>tblanc@osborn-eng.com</t>
  </si>
  <si>
    <t>216.644.662</t>
  </si>
  <si>
    <t>Caitlin Cavanagh</t>
  </si>
  <si>
    <t>AECOM</t>
  </si>
  <si>
    <t>caitlin.cavanagh@aecom.com</t>
  </si>
  <si>
    <t>908-239-5208</t>
  </si>
  <si>
    <t>804-782-1903</t>
  </si>
  <si>
    <t>Katelyn Halapin, EIT</t>
  </si>
  <si>
    <t>Emily Assmus</t>
  </si>
  <si>
    <t>eassmus@gfnet.com</t>
  </si>
  <si>
    <t>757-493-2319</t>
  </si>
  <si>
    <t>Dave Olson</t>
  </si>
  <si>
    <t>dolson@rkk.com</t>
  </si>
  <si>
    <t>717.881.4613</t>
  </si>
  <si>
    <t>d.troianos@GAIConsultants.com</t>
  </si>
  <si>
    <t>mkarolski@bucharthorn.com</t>
  </si>
  <si>
    <t>J. Keith Eysaman</t>
  </si>
  <si>
    <t>www.rkk.com</t>
  </si>
  <si>
    <t>410.728.2900</t>
  </si>
  <si>
    <t>Holly Douglas</t>
  </si>
  <si>
    <t>Cosmos Technologies</t>
  </si>
  <si>
    <t>hdouglas@cosmostechnologiesinc.com</t>
  </si>
  <si>
    <t>412.321.3951 x 405</t>
  </si>
  <si>
    <t>John DeSantis</t>
  </si>
  <si>
    <t>G.Stephens,Inc.</t>
  </si>
  <si>
    <t>jdesantis@gstephensinc.om</t>
  </si>
  <si>
    <t>330-720-7490</t>
  </si>
  <si>
    <t>Rucha Shah</t>
  </si>
  <si>
    <t>Arcadis US</t>
  </si>
  <si>
    <t>rucha.shah@arcadis.com</t>
  </si>
  <si>
    <t>(724) 934-9546</t>
  </si>
  <si>
    <t>Jane Schmidt</t>
  </si>
  <si>
    <t>ms consultants</t>
  </si>
  <si>
    <t>jschmidt@msconsultants.com</t>
  </si>
  <si>
    <t>614-898-7100</t>
  </si>
  <si>
    <t>Aaron Wigfield</t>
  </si>
  <si>
    <t>Cosmos Technologies Inc</t>
  </si>
  <si>
    <t>awigfield@cosmostechnologiesinc.com</t>
  </si>
  <si>
    <t>412-321-3951</t>
  </si>
  <si>
    <t>Jeremy Gatten</t>
  </si>
  <si>
    <t>Sci-Tek Consutlants</t>
  </si>
  <si>
    <t>jgatten@scitekanswers.com</t>
  </si>
  <si>
    <t>724.678.7118</t>
  </si>
  <si>
    <t>Vincent Palombo</t>
  </si>
  <si>
    <t>Buchart Horn</t>
  </si>
  <si>
    <t>vpalombo@bucharthorn.com</t>
  </si>
  <si>
    <t>(412) 246-4395</t>
  </si>
  <si>
    <t>Renee D. Scott, PE</t>
  </si>
  <si>
    <t>rscott@wrallp.com</t>
  </si>
  <si>
    <t>724.779.7940</t>
  </si>
  <si>
    <t>Sumit Zanje</t>
  </si>
  <si>
    <t>Cosmos Technologies, Inc</t>
  </si>
  <si>
    <t>szanje@cosmostechnologiesinc.com</t>
  </si>
  <si>
    <t>Jonathan Shimko</t>
  </si>
  <si>
    <t>Michael Baker International</t>
  </si>
  <si>
    <t>jonathan.shimko@mbakerintl.com</t>
  </si>
  <si>
    <t> 412-375-3016</t>
  </si>
  <si>
    <t>Carly Sniffen</t>
  </si>
  <si>
    <t>csniffen@wrallp.com</t>
  </si>
  <si>
    <t>443.224.1567</t>
  </si>
  <si>
    <t>TASI</t>
  </si>
  <si>
    <t>WBE</t>
  </si>
  <si>
    <t>susan chang &lt;scc@tasi-inc.com</t>
  </si>
  <si>
    <t>(724) 288-7467</t>
  </si>
  <si>
    <t>Assessment of Regionalized Regulator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</si>
</sst>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1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15" fontId="11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0" fontId="9" fillId="0" borderId="1" xfId="0" applyFont="1" applyBorder="1"/>
    <xf numFmtId="0" fontId="10" fillId="0" borderId="1" xfId="1" applyFont="1" applyFill="1" applyBorder="1"/>
    <xf numFmtId="0" fontId="9" fillId="0" borderId="0" xfId="0" applyFont="1"/>
    <xf numFmtId="0" fontId="14" fillId="0" borderId="1" xfId="0" applyFont="1" applyBorder="1"/>
    <xf numFmtId="0" fontId="8" fillId="0" borderId="1" xfId="1" applyFill="1" applyBorder="1"/>
    <xf numFmtId="0" fontId="15" fillId="0" borderId="0" xfId="0" applyFont="1"/>
    <xf numFmtId="0" fontId="16" fillId="0" borderId="1" xfId="1" applyFont="1" applyFill="1" applyBorder="1"/>
    <xf numFmtId="0" fontId="14" fillId="0" borderId="0" xfId="0" applyFont="1"/>
    <xf numFmtId="0" fontId="17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9854C"/>
      <color rgb="FF3377A9"/>
      <color rgb="FFD2E2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1866900</xdr:colOff>
      <xdr:row>0</xdr:row>
      <xdr:rowOff>30480</xdr:rowOff>
    </xdr:from>
    <xdr:to>
      <xdr:col>5</xdr:col>
      <xdr:colOff>935354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30480"/>
          <a:ext cx="1278254" cy="123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Terpak@msconsultants.com" TargetMode="External"/><Relationship Id="rId13" Type="http://schemas.openxmlformats.org/officeDocument/2006/relationships/hyperlink" Target="mailto:mjanuary@enviroscienceinc.com" TargetMode="External"/><Relationship Id="rId18" Type="http://schemas.openxmlformats.org/officeDocument/2006/relationships/hyperlink" Target="mailto:jjedlicka@wadetrim.com" TargetMode="External"/><Relationship Id="rId26" Type="http://schemas.openxmlformats.org/officeDocument/2006/relationships/hyperlink" Target="mailto:jdesantis@gstephensinc.om" TargetMode="External"/><Relationship Id="rId3" Type="http://schemas.openxmlformats.org/officeDocument/2006/relationships/hyperlink" Target="mailto:rdengler@gfnet.com" TargetMode="External"/><Relationship Id="rId21" Type="http://schemas.openxmlformats.org/officeDocument/2006/relationships/hyperlink" Target="mailto:Ronald.Ciucci@arcadis.com" TargetMode="External"/><Relationship Id="rId7" Type="http://schemas.openxmlformats.org/officeDocument/2006/relationships/hyperlink" Target="mailto:ddavis@dlz.com" TargetMode="External"/><Relationship Id="rId12" Type="http://schemas.openxmlformats.org/officeDocument/2006/relationships/hyperlink" Target="mailto:ncarll@qespavements.com" TargetMode="External"/><Relationship Id="rId17" Type="http://schemas.openxmlformats.org/officeDocument/2006/relationships/hyperlink" Target="mailto:dcarpenter@drummondcarpenter.com" TargetMode="External"/><Relationship Id="rId25" Type="http://schemas.openxmlformats.org/officeDocument/2006/relationships/hyperlink" Target="http://www.rkk.com/" TargetMode="External"/><Relationship Id="rId2" Type="http://schemas.openxmlformats.org/officeDocument/2006/relationships/hyperlink" Target="mailto:ereese@gpdgroup.com" TargetMode="External"/><Relationship Id="rId16" Type="http://schemas.openxmlformats.org/officeDocument/2006/relationships/hyperlink" Target="mailto:jahmad@rkk.com" TargetMode="External"/><Relationship Id="rId20" Type="http://schemas.openxmlformats.org/officeDocument/2006/relationships/hyperlink" Target="mailto:Squinlan@jmt.com" TargetMode="External"/><Relationship Id="rId29" Type="http://schemas.openxmlformats.org/officeDocument/2006/relationships/hyperlink" Target="mailto:csniffen@wrallp.com" TargetMode="External"/><Relationship Id="rId1" Type="http://schemas.openxmlformats.org/officeDocument/2006/relationships/hyperlink" Target="mailto:Stephen.Polen@mottmac.com" TargetMode="External"/><Relationship Id="rId6" Type="http://schemas.openxmlformats.org/officeDocument/2006/relationships/hyperlink" Target="mailto:rdenadai@kseng.com" TargetMode="External"/><Relationship Id="rId11" Type="http://schemas.openxmlformats.org/officeDocument/2006/relationships/hyperlink" Target="mailto:pbhatt@metcoservices.com" TargetMode="External"/><Relationship Id="rId24" Type="http://schemas.openxmlformats.org/officeDocument/2006/relationships/hyperlink" Target="mailto:mkarolski@bucharthorn.com" TargetMode="External"/><Relationship Id="rId5" Type="http://schemas.openxmlformats.org/officeDocument/2006/relationships/hyperlink" Target="mailto:colin.lampark@hatch.com" TargetMode="External"/><Relationship Id="rId15" Type="http://schemas.openxmlformats.org/officeDocument/2006/relationships/hyperlink" Target="mailto:ScottRussell@bucharthorn.com" TargetMode="External"/><Relationship Id="rId23" Type="http://schemas.openxmlformats.org/officeDocument/2006/relationships/hyperlink" Target="mailto:dolson@rkk.com" TargetMode="External"/><Relationship Id="rId28" Type="http://schemas.openxmlformats.org/officeDocument/2006/relationships/hyperlink" Target="mailto:jonathan.shimko@mbakerintl.com" TargetMode="External"/><Relationship Id="rId10" Type="http://schemas.openxmlformats.org/officeDocument/2006/relationships/hyperlink" Target="mailto:matkinson@scitekanswers.com" TargetMode="External"/><Relationship Id="rId19" Type="http://schemas.openxmlformats.org/officeDocument/2006/relationships/hyperlink" Target="mailto:Bschull@saiengr.com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jquinlisk@moody-s.com" TargetMode="External"/><Relationship Id="rId9" Type="http://schemas.openxmlformats.org/officeDocument/2006/relationships/hyperlink" Target="mailto:bduda@mbakerintl.com" TargetMode="External"/><Relationship Id="rId14" Type="http://schemas.openxmlformats.org/officeDocument/2006/relationships/hyperlink" Target="mailto:iodigboh@gpinet.com" TargetMode="External"/><Relationship Id="rId22" Type="http://schemas.openxmlformats.org/officeDocument/2006/relationships/hyperlink" Target="mailto:khalapin@collectiveefforts.com" TargetMode="External"/><Relationship Id="rId27" Type="http://schemas.openxmlformats.org/officeDocument/2006/relationships/hyperlink" Target="mailto:vpalombo@bucharthorn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55"/>
  <sheetViews>
    <sheetView tabSelected="1" zoomScaleNormal="100" zoomScaleSheetLayoutView="100" workbookViewId="0">
      <selection activeCell="B2" sqref="B2:D2"/>
    </sheetView>
  </sheetViews>
  <sheetFormatPr defaultColWidth="9" defaultRowHeight="17.25" x14ac:dyDescent="0.3"/>
  <cols>
    <col min="1" max="1" width="6.42578125" style="21" customWidth="1"/>
    <col min="2" max="2" width="47.28515625" customWidth="1"/>
    <col min="3" max="3" width="44.28515625" customWidth="1"/>
    <col min="4" max="4" width="50.7109375" customWidth="1"/>
    <col min="5" max="5" width="33.140625" customWidth="1"/>
    <col min="6" max="6" width="21.7109375" customWidth="1"/>
    <col min="7" max="14" width="9.140625"/>
    <col min="15" max="61" width="9.140625" customWidth="1"/>
  </cols>
  <sheetData>
    <row r="1" spans="1:61" s="3" customFormat="1" ht="23.25" x14ac:dyDescent="0.35">
      <c r="A1" s="1"/>
      <c r="B1" s="25" t="s">
        <v>196</v>
      </c>
      <c r="C1" s="25"/>
      <c r="D1" s="25"/>
      <c r="E1" s="2"/>
    </row>
    <row r="2" spans="1:61" ht="31.5" x14ac:dyDescent="0.5">
      <c r="A2" s="4"/>
      <c r="B2" s="26">
        <v>45719</v>
      </c>
      <c r="C2" s="26"/>
      <c r="D2" s="26"/>
      <c r="E2" s="5"/>
      <c r="F2" s="6"/>
    </row>
    <row r="3" spans="1:61" ht="31.5" x14ac:dyDescent="0.5">
      <c r="A3" s="7"/>
      <c r="B3" s="8"/>
      <c r="C3" s="8"/>
      <c r="D3" s="9"/>
      <c r="E3" s="9"/>
      <c r="F3" s="9"/>
    </row>
    <row r="4" spans="1:61" ht="23.25" x14ac:dyDescent="0.35">
      <c r="A4" s="10"/>
      <c r="B4" s="27" t="s">
        <v>4</v>
      </c>
      <c r="C4" s="27"/>
      <c r="D4" s="27"/>
      <c r="E4" s="2"/>
      <c r="F4" s="11"/>
    </row>
    <row r="5" spans="1:61" s="13" customFormat="1" ht="26.25" x14ac:dyDescent="0.4">
      <c r="A5" s="23" t="s">
        <v>0</v>
      </c>
      <c r="B5" s="24"/>
      <c r="C5" s="12" t="s">
        <v>1</v>
      </c>
      <c r="D5" s="12" t="s">
        <v>2</v>
      </c>
      <c r="E5" s="12" t="s">
        <v>3</v>
      </c>
      <c r="F5" s="12" t="s">
        <v>5</v>
      </c>
    </row>
    <row r="6" spans="1:61" s="16" customFormat="1" ht="18.75" x14ac:dyDescent="0.3">
      <c r="A6" s="14">
        <v>1</v>
      </c>
      <c r="B6" s="14" t="s">
        <v>134</v>
      </c>
      <c r="C6" s="14" t="s">
        <v>135</v>
      </c>
      <c r="D6" s="15" t="s">
        <v>136</v>
      </c>
      <c r="E6" s="14" t="s">
        <v>137</v>
      </c>
      <c r="F6" s="1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s="16" customFormat="1" ht="18.75" x14ac:dyDescent="0.3">
      <c r="A7" s="17">
        <f>+A6+1</f>
        <v>2</v>
      </c>
      <c r="B7" s="14" t="s">
        <v>116</v>
      </c>
      <c r="C7" s="14" t="s">
        <v>117</v>
      </c>
      <c r="D7" s="18" t="s">
        <v>118</v>
      </c>
      <c r="E7" s="14" t="s">
        <v>119</v>
      </c>
      <c r="F7" s="1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s="16" customFormat="1" ht="18.75" x14ac:dyDescent="0.3">
      <c r="A8" s="17">
        <f t="shared" ref="A8:A54" si="0">+A7+1</f>
        <v>3</v>
      </c>
      <c r="B8" s="14" t="s">
        <v>159</v>
      </c>
      <c r="C8" s="14" t="s">
        <v>160</v>
      </c>
      <c r="D8" s="15" t="s">
        <v>161</v>
      </c>
      <c r="E8" s="14" t="s">
        <v>162</v>
      </c>
      <c r="F8" s="1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s="16" customFormat="1" ht="18.75" x14ac:dyDescent="0.3">
      <c r="A9" s="17">
        <f t="shared" si="0"/>
        <v>4</v>
      </c>
      <c r="B9" s="14" t="s">
        <v>51</v>
      </c>
      <c r="C9" s="14" t="s">
        <v>52</v>
      </c>
      <c r="D9" s="15" t="s">
        <v>53</v>
      </c>
      <c r="E9" s="14" t="s">
        <v>54</v>
      </c>
      <c r="F9" s="14"/>
    </row>
    <row r="10" spans="1:61" s="16" customFormat="1" ht="18.75" x14ac:dyDescent="0.3">
      <c r="A10" s="17">
        <f t="shared" si="0"/>
        <v>5</v>
      </c>
      <c r="B10" s="14" t="s">
        <v>175</v>
      </c>
      <c r="C10" s="14" t="s">
        <v>176</v>
      </c>
      <c r="D10" s="18" t="s">
        <v>177</v>
      </c>
      <c r="E10" s="14" t="s">
        <v>178</v>
      </c>
      <c r="F10" s="1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s="16" customFormat="1" ht="18.75" x14ac:dyDescent="0.3">
      <c r="A11" s="17">
        <f t="shared" si="0"/>
        <v>6</v>
      </c>
      <c r="B11" s="14" t="s">
        <v>124</v>
      </c>
      <c r="C11" s="14" t="s">
        <v>85</v>
      </c>
      <c r="D11" s="18" t="s">
        <v>147</v>
      </c>
      <c r="E11" s="14"/>
      <c r="F11" s="14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s="16" customFormat="1" ht="18" customHeight="1" x14ac:dyDescent="0.4">
      <c r="A12" s="17">
        <f t="shared" si="0"/>
        <v>7</v>
      </c>
      <c r="B12" s="14" t="s">
        <v>84</v>
      </c>
      <c r="C12" s="14" t="s">
        <v>85</v>
      </c>
      <c r="D12" s="18" t="s">
        <v>86</v>
      </c>
      <c r="E12" s="14" t="s">
        <v>87</v>
      </c>
      <c r="F12" s="14"/>
      <c r="G12" s="1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s="16" customFormat="1" ht="18.75" x14ac:dyDescent="0.3">
      <c r="A13" s="17">
        <f t="shared" si="0"/>
        <v>8</v>
      </c>
      <c r="B13" s="14" t="s">
        <v>139</v>
      </c>
      <c r="C13" s="14" t="s">
        <v>120</v>
      </c>
      <c r="D13" s="18" t="s">
        <v>121</v>
      </c>
      <c r="E13" s="14" t="s">
        <v>122</v>
      </c>
      <c r="F13" s="14" t="s">
        <v>193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s="16" customFormat="1" ht="18" customHeight="1" x14ac:dyDescent="0.4">
      <c r="A14" s="17">
        <f t="shared" si="0"/>
        <v>9</v>
      </c>
      <c r="B14" s="14" t="s">
        <v>89</v>
      </c>
      <c r="C14" s="14" t="s">
        <v>88</v>
      </c>
      <c r="D14" s="15" t="s">
        <v>91</v>
      </c>
      <c r="E14" s="14" t="s">
        <v>90</v>
      </c>
      <c r="F14" s="14" t="s">
        <v>45</v>
      </c>
      <c r="G14" s="1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s="16" customFormat="1" ht="18.75" x14ac:dyDescent="0.3">
      <c r="A15" s="17">
        <f t="shared" si="0"/>
        <v>10</v>
      </c>
      <c r="B15" s="14" t="s">
        <v>151</v>
      </c>
      <c r="C15" s="14" t="s">
        <v>152</v>
      </c>
      <c r="D15" s="15" t="s">
        <v>153</v>
      </c>
      <c r="E15" s="14" t="s">
        <v>154</v>
      </c>
      <c r="F15" s="14" t="s">
        <v>45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s="16" customFormat="1" ht="18.75" x14ac:dyDescent="0.3">
      <c r="A16" s="17">
        <f t="shared" si="0"/>
        <v>11</v>
      </c>
      <c r="B16" s="14" t="s">
        <v>167</v>
      </c>
      <c r="C16" s="14" t="s">
        <v>168</v>
      </c>
      <c r="D16" s="15" t="s">
        <v>169</v>
      </c>
      <c r="E16" s="14" t="s">
        <v>170</v>
      </c>
      <c r="F16" s="14" t="s">
        <v>45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s="16" customFormat="1" ht="18.75" x14ac:dyDescent="0.3">
      <c r="A17" s="17">
        <f t="shared" si="0"/>
        <v>12</v>
      </c>
      <c r="B17" s="14" t="s">
        <v>182</v>
      </c>
      <c r="C17" s="14" t="s">
        <v>183</v>
      </c>
      <c r="D17" s="15" t="s">
        <v>184</v>
      </c>
      <c r="E17" s="14"/>
      <c r="F17" s="14" t="s">
        <v>45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s="16" customFormat="1" ht="18.75" x14ac:dyDescent="0.3">
      <c r="A18" s="17">
        <f t="shared" si="0"/>
        <v>13</v>
      </c>
      <c r="B18" s="14" t="s">
        <v>40</v>
      </c>
      <c r="C18" s="14" t="s">
        <v>42</v>
      </c>
      <c r="D18" s="15" t="s">
        <v>41</v>
      </c>
      <c r="E18" s="14" t="s">
        <v>43</v>
      </c>
      <c r="F18" s="14" t="s">
        <v>45</v>
      </c>
    </row>
    <row r="19" spans="1:61" s="13" customFormat="1" ht="26.25" x14ac:dyDescent="0.4">
      <c r="A19" s="17">
        <f t="shared" si="0"/>
        <v>14</v>
      </c>
      <c r="B19" s="22" t="s">
        <v>96</v>
      </c>
      <c r="C19" s="14" t="s">
        <v>97</v>
      </c>
      <c r="D19" s="15" t="s">
        <v>99</v>
      </c>
      <c r="E19" s="14" t="s">
        <v>100</v>
      </c>
      <c r="F19" s="14" t="s">
        <v>98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1:61" s="13" customFormat="1" ht="26.25" x14ac:dyDescent="0.4">
      <c r="A20" s="17">
        <f t="shared" si="0"/>
        <v>15</v>
      </c>
      <c r="B20" s="14" t="s">
        <v>68</v>
      </c>
      <c r="C20" s="14" t="s">
        <v>69</v>
      </c>
      <c r="D20" s="15" t="s">
        <v>70</v>
      </c>
      <c r="E20" s="14" t="s">
        <v>71</v>
      </c>
      <c r="F20" s="14"/>
    </row>
    <row r="21" spans="1:61" s="13" customFormat="1" ht="26.25" x14ac:dyDescent="0.4">
      <c r="A21" s="17">
        <f t="shared" si="0"/>
        <v>16</v>
      </c>
      <c r="B21" s="14" t="s">
        <v>155</v>
      </c>
      <c r="C21" s="14" t="s">
        <v>156</v>
      </c>
      <c r="D21" s="18" t="s">
        <v>157</v>
      </c>
      <c r="E21" s="14" t="s">
        <v>158</v>
      </c>
      <c r="F21" s="14" t="s">
        <v>45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s="13" customFormat="1" ht="26.25" x14ac:dyDescent="0.4">
      <c r="A22" s="17">
        <f t="shared" si="0"/>
        <v>17</v>
      </c>
      <c r="B22" s="14" t="s">
        <v>101</v>
      </c>
      <c r="C22" s="14" t="s">
        <v>103</v>
      </c>
      <c r="D22" s="14" t="s">
        <v>146</v>
      </c>
      <c r="E22" s="14" t="s">
        <v>102</v>
      </c>
      <c r="F22" s="1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s="13" customFormat="1" ht="26.25" x14ac:dyDescent="0.4">
      <c r="A23" s="17">
        <f t="shared" si="0"/>
        <v>18</v>
      </c>
      <c r="B23" s="14" t="s">
        <v>140</v>
      </c>
      <c r="C23" s="14" t="s">
        <v>21</v>
      </c>
      <c r="D23" s="15" t="s">
        <v>141</v>
      </c>
      <c r="E23" s="14" t="s">
        <v>142</v>
      </c>
      <c r="F23" s="1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s="13" customFormat="1" ht="26.25" x14ac:dyDescent="0.4">
      <c r="A24" s="17">
        <f t="shared" si="0"/>
        <v>19</v>
      </c>
      <c r="B24" s="14" t="s">
        <v>20</v>
      </c>
      <c r="C24" s="14" t="s">
        <v>21</v>
      </c>
      <c r="D24" s="15" t="s">
        <v>22</v>
      </c>
      <c r="E24" s="14" t="s">
        <v>130</v>
      </c>
      <c r="F24" s="1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</row>
    <row r="25" spans="1:61" s="13" customFormat="1" ht="26.25" x14ac:dyDescent="0.4">
      <c r="A25" s="17">
        <f t="shared" si="0"/>
        <v>20</v>
      </c>
      <c r="B25" s="14" t="s">
        <v>13</v>
      </c>
      <c r="C25" s="14" t="s">
        <v>14</v>
      </c>
      <c r="D25" s="15" t="s">
        <v>15</v>
      </c>
      <c r="E25" s="14" t="s">
        <v>16</v>
      </c>
      <c r="F25" s="14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</row>
    <row r="26" spans="1:61" ht="26.25" x14ac:dyDescent="0.4">
      <c r="A26" s="17">
        <f t="shared" si="0"/>
        <v>21</v>
      </c>
      <c r="B26" s="14" t="s">
        <v>72</v>
      </c>
      <c r="C26" s="14" t="s">
        <v>73</v>
      </c>
      <c r="D26" s="15" t="s">
        <v>74</v>
      </c>
      <c r="E26" s="14" t="s">
        <v>75</v>
      </c>
      <c r="F26" s="14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</row>
    <row r="27" spans="1:61" ht="25.5" customHeight="1" x14ac:dyDescent="0.3">
      <c r="A27" s="17">
        <f t="shared" si="0"/>
        <v>22</v>
      </c>
      <c r="B27" s="14" t="s">
        <v>26</v>
      </c>
      <c r="C27" s="14" t="s">
        <v>27</v>
      </c>
      <c r="D27" s="15" t="s">
        <v>28</v>
      </c>
      <c r="E27" s="14" t="s">
        <v>29</v>
      </c>
      <c r="F27" s="1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</row>
    <row r="28" spans="1:61" ht="26.25" x14ac:dyDescent="0.4">
      <c r="A28" s="17">
        <f t="shared" si="0"/>
        <v>23</v>
      </c>
      <c r="B28" s="14" t="s">
        <v>55</v>
      </c>
      <c r="C28" s="14" t="s">
        <v>56</v>
      </c>
      <c r="D28" s="15" t="s">
        <v>57</v>
      </c>
      <c r="E28" s="14" t="s">
        <v>58</v>
      </c>
      <c r="F28" s="1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</row>
    <row r="29" spans="1:61" s="19" customFormat="1" ht="18.75" x14ac:dyDescent="0.3">
      <c r="A29" s="17">
        <f t="shared" si="0"/>
        <v>24</v>
      </c>
      <c r="B29" s="16" t="s">
        <v>111</v>
      </c>
      <c r="C29" s="14" t="s">
        <v>113</v>
      </c>
      <c r="D29" s="18" t="s">
        <v>114</v>
      </c>
      <c r="E29" s="14" t="s">
        <v>115</v>
      </c>
      <c r="F29" s="14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ht="18" customHeight="1" x14ac:dyDescent="0.4">
      <c r="A30" s="17">
        <f t="shared" si="0"/>
        <v>25</v>
      </c>
      <c r="B30" s="14" t="s">
        <v>63</v>
      </c>
      <c r="C30" s="14" t="s">
        <v>64</v>
      </c>
      <c r="D30" s="15" t="s">
        <v>62</v>
      </c>
      <c r="E30" s="14" t="s">
        <v>76</v>
      </c>
      <c r="F30" s="14" t="s">
        <v>44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</row>
    <row r="31" spans="1:61" ht="18.75" x14ac:dyDescent="0.3">
      <c r="A31" s="17">
        <f t="shared" si="0"/>
        <v>26</v>
      </c>
      <c r="B31" s="14" t="s">
        <v>30</v>
      </c>
      <c r="C31" s="14" t="s">
        <v>33</v>
      </c>
      <c r="D31" s="15" t="s">
        <v>31</v>
      </c>
      <c r="E31" s="14" t="s">
        <v>32</v>
      </c>
      <c r="F31" s="14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</row>
    <row r="32" spans="1:61" ht="18.75" x14ac:dyDescent="0.3">
      <c r="A32" s="17">
        <f t="shared" si="0"/>
        <v>27</v>
      </c>
      <c r="B32" s="14" t="s">
        <v>17</v>
      </c>
      <c r="C32" s="14" t="s">
        <v>18</v>
      </c>
      <c r="D32" s="15" t="s">
        <v>66</v>
      </c>
      <c r="E32" s="14" t="s">
        <v>19</v>
      </c>
      <c r="F32" s="14" t="s">
        <v>45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</row>
    <row r="33" spans="1:61" ht="18.75" x14ac:dyDescent="0.3">
      <c r="A33" s="17">
        <f t="shared" si="0"/>
        <v>28</v>
      </c>
      <c r="B33" s="14" t="s">
        <v>185</v>
      </c>
      <c r="C33" s="14" t="s">
        <v>186</v>
      </c>
      <c r="D33" s="18" t="s">
        <v>187</v>
      </c>
      <c r="E33" s="14" t="s">
        <v>188</v>
      </c>
      <c r="F33" s="14"/>
    </row>
    <row r="34" spans="1:61" ht="18" customHeight="1" x14ac:dyDescent="0.4">
      <c r="A34" s="17">
        <f t="shared" si="0"/>
        <v>29</v>
      </c>
      <c r="B34" s="14" t="s">
        <v>59</v>
      </c>
      <c r="C34" s="14" t="s">
        <v>186</v>
      </c>
      <c r="D34" s="15" t="s">
        <v>60</v>
      </c>
      <c r="E34" s="14" t="s">
        <v>61</v>
      </c>
      <c r="F34" s="14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</row>
    <row r="35" spans="1:61" ht="18.75" x14ac:dyDescent="0.3">
      <c r="A35" s="17">
        <f t="shared" si="0"/>
        <v>30</v>
      </c>
      <c r="B35" s="14" t="s">
        <v>25</v>
      </c>
      <c r="C35" s="14" t="s">
        <v>24</v>
      </c>
      <c r="D35" s="15" t="s">
        <v>50</v>
      </c>
      <c r="E35" s="14" t="s">
        <v>23</v>
      </c>
      <c r="F35" s="1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</row>
    <row r="36" spans="1:61" ht="18.75" x14ac:dyDescent="0.3">
      <c r="A36" s="17">
        <f t="shared" si="0"/>
        <v>31</v>
      </c>
      <c r="B36" s="14" t="s">
        <v>6</v>
      </c>
      <c r="C36" s="14" t="s">
        <v>7</v>
      </c>
      <c r="D36" s="15" t="s">
        <v>8</v>
      </c>
      <c r="E36" s="14" t="s">
        <v>9</v>
      </c>
      <c r="F36" s="1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</row>
    <row r="37" spans="1:61" ht="18.75" x14ac:dyDescent="0.3">
      <c r="A37" s="17">
        <f t="shared" si="0"/>
        <v>32</v>
      </c>
      <c r="B37" s="14" t="s">
        <v>163</v>
      </c>
      <c r="C37" s="14" t="s">
        <v>164</v>
      </c>
      <c r="D37" s="15" t="s">
        <v>165</v>
      </c>
      <c r="E37" s="14" t="s">
        <v>166</v>
      </c>
      <c r="F37" s="14"/>
    </row>
    <row r="38" spans="1:61" ht="18.75" x14ac:dyDescent="0.3">
      <c r="A38" s="17">
        <f t="shared" si="0"/>
        <v>33</v>
      </c>
      <c r="B38" s="14" t="s">
        <v>48</v>
      </c>
      <c r="C38" s="14" t="s">
        <v>49</v>
      </c>
      <c r="D38" s="15" t="s">
        <v>46</v>
      </c>
      <c r="E38" s="14" t="s">
        <v>47</v>
      </c>
      <c r="F38" s="14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</row>
    <row r="39" spans="1:61" ht="18" customHeight="1" x14ac:dyDescent="0.4">
      <c r="A39" s="17">
        <f t="shared" si="0"/>
        <v>34</v>
      </c>
      <c r="B39" s="14" t="s">
        <v>81</v>
      </c>
      <c r="C39" s="14" t="s">
        <v>80</v>
      </c>
      <c r="D39" s="15" t="s">
        <v>83</v>
      </c>
      <c r="E39" s="14" t="s">
        <v>82</v>
      </c>
      <c r="F39" s="14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</row>
    <row r="40" spans="1:61" ht="18.75" x14ac:dyDescent="0.3">
      <c r="A40" s="17">
        <f t="shared" si="0"/>
        <v>35</v>
      </c>
      <c r="B40" s="14" t="s">
        <v>131</v>
      </c>
      <c r="C40" s="14" t="s">
        <v>80</v>
      </c>
      <c r="D40" s="15" t="s">
        <v>132</v>
      </c>
      <c r="E40" s="14" t="s">
        <v>133</v>
      </c>
      <c r="F40" s="14"/>
    </row>
    <row r="41" spans="1:61" ht="18.75" x14ac:dyDescent="0.3">
      <c r="A41" s="17">
        <f t="shared" si="0"/>
        <v>36</v>
      </c>
      <c r="B41" s="14" t="s">
        <v>10</v>
      </c>
      <c r="C41" s="14" t="s">
        <v>11</v>
      </c>
      <c r="D41" s="15" t="s">
        <v>67</v>
      </c>
      <c r="E41" s="14" t="s">
        <v>12</v>
      </c>
      <c r="F41" s="14" t="s">
        <v>44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</row>
    <row r="42" spans="1:61" ht="18.75" x14ac:dyDescent="0.3">
      <c r="A42" s="17">
        <f t="shared" si="0"/>
        <v>37</v>
      </c>
      <c r="B42" s="14" t="s">
        <v>125</v>
      </c>
      <c r="C42" s="14" t="s">
        <v>126</v>
      </c>
      <c r="D42" s="15" t="s">
        <v>127</v>
      </c>
      <c r="E42" s="14" t="s">
        <v>128</v>
      </c>
      <c r="F42" s="14"/>
    </row>
    <row r="43" spans="1:61" ht="18.75" x14ac:dyDescent="0.3">
      <c r="A43" s="17">
        <f t="shared" si="0"/>
        <v>38</v>
      </c>
      <c r="B43" s="14" t="s">
        <v>143</v>
      </c>
      <c r="C43" s="14" t="s">
        <v>94</v>
      </c>
      <c r="D43" s="20" t="s">
        <v>144</v>
      </c>
      <c r="E43" s="14" t="s">
        <v>145</v>
      </c>
      <c r="F43" s="14"/>
    </row>
    <row r="44" spans="1:61" ht="18.75" x14ac:dyDescent="0.3">
      <c r="A44" s="17">
        <f t="shared" si="0"/>
        <v>39</v>
      </c>
      <c r="B44" s="14" t="s">
        <v>148</v>
      </c>
      <c r="C44" s="14" t="s">
        <v>94</v>
      </c>
      <c r="D44" s="18" t="s">
        <v>149</v>
      </c>
      <c r="E44" s="14" t="s">
        <v>150</v>
      </c>
      <c r="F44" s="14"/>
    </row>
    <row r="45" spans="1:61" ht="18" customHeight="1" x14ac:dyDescent="0.4">
      <c r="A45" s="17">
        <f t="shared" si="0"/>
        <v>40</v>
      </c>
      <c r="B45" s="14" t="s">
        <v>93</v>
      </c>
      <c r="C45" s="14" t="s">
        <v>94</v>
      </c>
      <c r="D45" s="18" t="s">
        <v>95</v>
      </c>
      <c r="E45" s="14" t="s">
        <v>138</v>
      </c>
      <c r="F45" s="14"/>
      <c r="G45" s="13"/>
    </row>
    <row r="46" spans="1:61" ht="18.75" x14ac:dyDescent="0.3">
      <c r="A46" s="17">
        <f t="shared" si="0"/>
        <v>41</v>
      </c>
      <c r="B46" s="14" t="s">
        <v>112</v>
      </c>
      <c r="C46" s="14" t="s">
        <v>108</v>
      </c>
      <c r="D46" s="18" t="s">
        <v>109</v>
      </c>
      <c r="E46" s="14" t="s">
        <v>110</v>
      </c>
      <c r="F46" s="14"/>
    </row>
    <row r="47" spans="1:61" ht="18.75" x14ac:dyDescent="0.3">
      <c r="A47" s="17">
        <f t="shared" si="0"/>
        <v>42</v>
      </c>
      <c r="B47" s="14" t="s">
        <v>34</v>
      </c>
      <c r="C47" s="14" t="s">
        <v>35</v>
      </c>
      <c r="D47" s="15" t="s">
        <v>65</v>
      </c>
      <c r="E47" s="14" t="s">
        <v>36</v>
      </c>
      <c r="F47" s="14" t="s">
        <v>45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</row>
    <row r="48" spans="1:61" ht="18.75" x14ac:dyDescent="0.3">
      <c r="A48" s="17">
        <f t="shared" si="0"/>
        <v>43</v>
      </c>
      <c r="B48" s="14" t="s">
        <v>171</v>
      </c>
      <c r="C48" s="14" t="s">
        <v>172</v>
      </c>
      <c r="D48" s="15" t="s">
        <v>173</v>
      </c>
      <c r="E48" s="14" t="s">
        <v>174</v>
      </c>
      <c r="F48" s="14" t="s">
        <v>45</v>
      </c>
    </row>
    <row r="49" spans="1:61" ht="18.75" x14ac:dyDescent="0.3">
      <c r="A49" s="17">
        <f t="shared" si="0"/>
        <v>44</v>
      </c>
      <c r="B49" s="14" t="s">
        <v>39</v>
      </c>
      <c r="C49" s="14" t="s">
        <v>37</v>
      </c>
      <c r="D49" s="15" t="s">
        <v>92</v>
      </c>
      <c r="E49" s="14" t="s">
        <v>38</v>
      </c>
      <c r="F49" s="1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</row>
    <row r="50" spans="1:61" ht="18.75" x14ac:dyDescent="0.3">
      <c r="A50" s="17">
        <f t="shared" si="0"/>
        <v>45</v>
      </c>
      <c r="B50" s="14" t="s">
        <v>123</v>
      </c>
      <c r="C50" s="14" t="s">
        <v>192</v>
      </c>
      <c r="D50" s="15" t="s">
        <v>194</v>
      </c>
      <c r="E50" s="14" t="s">
        <v>195</v>
      </c>
      <c r="F50" s="14" t="s">
        <v>44</v>
      </c>
    </row>
    <row r="51" spans="1:61" ht="18.75" x14ac:dyDescent="0.3">
      <c r="A51" s="17">
        <f t="shared" si="0"/>
        <v>46</v>
      </c>
      <c r="B51" s="14" t="s">
        <v>104</v>
      </c>
      <c r="C51" s="14" t="s">
        <v>105</v>
      </c>
      <c r="D51" s="18" t="s">
        <v>107</v>
      </c>
      <c r="E51" s="14" t="s">
        <v>106</v>
      </c>
      <c r="F51" s="14"/>
    </row>
    <row r="52" spans="1:61" ht="18" customHeight="1" x14ac:dyDescent="0.4">
      <c r="A52" s="17">
        <f t="shared" si="0"/>
        <v>47</v>
      </c>
      <c r="B52" s="14" t="s">
        <v>77</v>
      </c>
      <c r="C52" s="14" t="s">
        <v>78</v>
      </c>
      <c r="D52" s="15" t="s">
        <v>79</v>
      </c>
      <c r="E52" s="14" t="s">
        <v>129</v>
      </c>
      <c r="F52" s="1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</row>
    <row r="53" spans="1:61" ht="18.75" x14ac:dyDescent="0.3">
      <c r="A53" s="17">
        <f t="shared" si="0"/>
        <v>48</v>
      </c>
      <c r="B53" s="14" t="s">
        <v>179</v>
      </c>
      <c r="C53" s="14" t="s">
        <v>78</v>
      </c>
      <c r="D53" s="15" t="s">
        <v>180</v>
      </c>
      <c r="E53" s="14" t="s">
        <v>181</v>
      </c>
      <c r="F53" s="14"/>
    </row>
    <row r="54" spans="1:61" ht="18.75" x14ac:dyDescent="0.3">
      <c r="A54" s="17">
        <f t="shared" si="0"/>
        <v>49</v>
      </c>
      <c r="B54" s="14" t="s">
        <v>189</v>
      </c>
      <c r="C54" s="14" t="s">
        <v>78</v>
      </c>
      <c r="D54" s="18" t="s">
        <v>190</v>
      </c>
      <c r="E54" s="14" t="s">
        <v>191</v>
      </c>
      <c r="F54" s="14"/>
    </row>
    <row r="55" spans="1:61" ht="18.75" x14ac:dyDescent="0.3">
      <c r="A55" s="14"/>
      <c r="B55" s="14"/>
      <c r="C55" s="14"/>
      <c r="D55" s="14"/>
      <c r="E55" s="14"/>
      <c r="F55" s="14"/>
    </row>
  </sheetData>
  <sortState xmlns:xlrd2="http://schemas.microsoft.com/office/spreadsheetml/2017/richdata2" ref="A6:BI54">
    <sortCondition ref="C6:C54"/>
    <sortCondition ref="B6:B54"/>
  </sortState>
  <mergeCells count="4">
    <mergeCell ref="A5:B5"/>
    <mergeCell ref="B1:D1"/>
    <mergeCell ref="B2:D2"/>
    <mergeCell ref="B4:D4"/>
  </mergeCells>
  <hyperlinks>
    <hyperlink ref="D36" r:id="rId1" xr:uid="{73EBBDEB-7255-40AB-B82F-B5EC1981C472}"/>
    <hyperlink ref="D25" r:id="rId2" xr:uid="{D03AAC6E-60D7-4ED0-A2DB-EE113B158B98}"/>
    <hyperlink ref="D24" r:id="rId3" xr:uid="{5F31B9E1-40A1-44BF-90E1-358CD86CF779}"/>
    <hyperlink ref="D35" r:id="rId4" xr:uid="{4B27913C-A5EB-4FD8-9C56-51F1E0908DA4}"/>
    <hyperlink ref="D27" r:id="rId5" xr:uid="{12542A28-77A9-405B-9527-8288C525534D}"/>
    <hyperlink ref="D31" r:id="rId6" xr:uid="{6164DBF2-F11C-43B5-9FE2-929E64F4D56E}"/>
    <hyperlink ref="D18" r:id="rId7" xr:uid="{FA5667AF-56DF-4BD5-951B-9BDD0946628D}"/>
    <hyperlink ref="D38" r:id="rId8" xr:uid="{6C28DC6C-C154-42CB-98F1-882804F4B01C}"/>
    <hyperlink ref="D34" r:id="rId9" display="mailto:bduda@mbakerintl.com" xr:uid="{275EF943-C599-407A-A1FB-2CF41BEDCF1A}"/>
    <hyperlink ref="D47" r:id="rId10" xr:uid="{8D8471D7-2884-497A-958D-1A90FE9024FD}"/>
    <hyperlink ref="D32" r:id="rId11" xr:uid="{A2111816-502B-4DDF-B25C-5B785ABB693B}"/>
    <hyperlink ref="D41" r:id="rId12" xr:uid="{179DD199-4ACD-409D-B544-3E449A8A91F6}"/>
    <hyperlink ref="D20" r:id="rId13" xr:uid="{7CB1F2B7-8D5F-4E04-A5B5-83BA2AE330DB}"/>
    <hyperlink ref="D26" r:id="rId14" xr:uid="{1AF8BD9A-C8A9-45A2-8AE0-F57263501251}"/>
    <hyperlink ref="D12" r:id="rId15" xr:uid="{8A66D01D-68D3-4799-A645-4F212915646A}"/>
    <hyperlink ref="D45" r:id="rId16" xr:uid="{912C0E7C-A258-4AE1-ABBE-4DAB1AB78010}"/>
    <hyperlink ref="D19" r:id="rId17" xr:uid="{9C3463DE-247C-4CED-A28B-5B809AE6F915}"/>
    <hyperlink ref="D51" r:id="rId18" xr:uid="{707D19EA-AEB5-44D5-ABED-5D9F8FB4C11F}"/>
    <hyperlink ref="D46" r:id="rId19" xr:uid="{B45E4332-9E3C-40C3-BC15-2AF17BDAD941}"/>
    <hyperlink ref="D29" r:id="rId20" xr:uid="{D07AF0C7-CE0A-4F6B-93D5-64BD91D9AC11}"/>
    <hyperlink ref="D7" r:id="rId21" xr:uid="{7A3342D9-78B2-48B3-BCED-7EE741A48294}"/>
    <hyperlink ref="D13" r:id="rId22" xr:uid="{34FFE9C7-2187-4A1F-839E-A004698C62B5}"/>
    <hyperlink ref="D43" r:id="rId23" xr:uid="{B7648CC4-6BF2-4419-A28A-5BDC87060ADF}"/>
    <hyperlink ref="D11" r:id="rId24" xr:uid="{CC070D32-76C5-42EE-B856-D7BD4CE1D2FC}"/>
    <hyperlink ref="D44" r:id="rId25" xr:uid="{08AB4C90-7A07-4DCB-A917-6A52DEBACD0A}"/>
    <hyperlink ref="D21" r:id="rId26" xr:uid="{BC7BEBCF-24AD-4F42-93A2-FA1239DC5727}"/>
    <hyperlink ref="D10" r:id="rId27" xr:uid="{9C37043D-00CE-4126-B5A9-B5E803D4B867}"/>
    <hyperlink ref="D33" r:id="rId28" xr:uid="{9A131390-1AB5-4DDF-BB1C-C1A80C55AA5C}"/>
    <hyperlink ref="D54" r:id="rId29" xr:uid="{D0CCF4F8-7DF7-41B2-A58B-858FB6E287FD}"/>
  </hyperlinks>
  <printOptions horizontalCentered="1"/>
  <pageMargins left="0.7" right="0.7" top="0.75" bottom="0.75" header="0.3" footer="0.3"/>
  <pageSetup scale="61" fitToHeight="0" orientation="landscape" horizontalDpi="300" verticalDpi="300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Yough</dc:creator>
  <cp:lastModifiedBy>Ash Eberle</cp:lastModifiedBy>
  <cp:lastPrinted>2025-03-03T14:59:27Z</cp:lastPrinted>
  <dcterms:created xsi:type="dcterms:W3CDTF">2016-01-13T15:53:28Z</dcterms:created>
  <dcterms:modified xsi:type="dcterms:W3CDTF">2025-03-03T21:13:28Z</dcterms:modified>
</cp:coreProperties>
</file>